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Sheet1!$A$1:$F$57</definedName>
  </definedNames>
  <calcPr calcId="144525"/>
</workbook>
</file>

<file path=xl/sharedStrings.xml><?xml version="1.0" encoding="utf-8"?>
<sst xmlns="http://schemas.openxmlformats.org/spreadsheetml/2006/main" count="110" uniqueCount="71">
  <si>
    <t>赣南公路勘察设计院职工单身宿舍装修改造工程量清单</t>
  </si>
  <si>
    <t>序号</t>
  </si>
  <si>
    <t>项目内容</t>
  </si>
  <si>
    <t>数量</t>
  </si>
  <si>
    <t>单位</t>
  </si>
  <si>
    <t>单价</t>
  </si>
  <si>
    <t>总价</t>
  </si>
  <si>
    <t>一、清运拆除部份</t>
  </si>
  <si>
    <t>阳台洗衣池600MM*800MM*2500MM拆除</t>
  </si>
  <si>
    <t>m</t>
  </si>
  <si>
    <t>一楼、二楼三角间卫生间管道、洁具、热水器等设备拆除</t>
  </si>
  <si>
    <t>间</t>
  </si>
  <si>
    <t>一楼、二楼三角间卫生间墙地面瓷砖拆除</t>
  </si>
  <si>
    <t>㎡</t>
  </si>
  <si>
    <t>1.5M*1.5M外窗拆除</t>
  </si>
  <si>
    <t>樘</t>
  </si>
  <si>
    <t>1.2M*1.5M外窗拆除</t>
  </si>
  <si>
    <t>1.2M*0.6M外窗拆除</t>
  </si>
  <si>
    <t>0.9M*2.4M木门拆除</t>
  </si>
  <si>
    <t>1.4M*2.4M木门带窗拆除</t>
  </si>
  <si>
    <t>强弱电线路拆除</t>
  </si>
  <si>
    <t>原墙面涂料铲除</t>
  </si>
  <si>
    <t>室内家具垃圾清运</t>
  </si>
  <si>
    <t>楼梯扶手清锈补焊</t>
  </si>
  <si>
    <t>废土垃圾清运</t>
  </si>
  <si>
    <t>车</t>
  </si>
  <si>
    <t>二、铝合金门窗制作安装</t>
  </si>
  <si>
    <t>1.5M*1.5M铝窗制作安装</t>
  </si>
  <si>
    <t>1.2M*1.5M铝窗制作安装</t>
  </si>
  <si>
    <t>1.2M*0.6M铝窗制作安装</t>
  </si>
  <si>
    <t>封装阳台铝窗制作安装</t>
  </si>
  <si>
    <t>0.9M*2.4M实木门制作安装</t>
  </si>
  <si>
    <t>0.9M*2.4M铝合金门制作安装</t>
  </si>
  <si>
    <t>三、水电安装</t>
  </si>
  <si>
    <t>二楼公共卫生间和三角间卫生间给水、排水、排污管道安装</t>
  </si>
  <si>
    <t>洗澡间给水、排水管道安装</t>
  </si>
  <si>
    <t>蹲便器</t>
  </si>
  <si>
    <t>套</t>
  </si>
  <si>
    <t>蹲便器水箱</t>
  </si>
  <si>
    <t>室内强弱电布线插座</t>
  </si>
  <si>
    <t>轴式暗埋排气扇及风管</t>
  </si>
  <si>
    <t>台</t>
  </si>
  <si>
    <t>吸顶灯</t>
  </si>
  <si>
    <t>12W防雾筒灯</t>
  </si>
  <si>
    <t>四、装修改造</t>
  </si>
  <si>
    <t>二楼三角间卫生间墙地面抹灰找平</t>
  </si>
  <si>
    <t>二楼三角间卫生间墙地面做防水</t>
  </si>
  <si>
    <t>二楼洗浴间墙地面做防水</t>
  </si>
  <si>
    <t>二楼三角间卫生间墙地面贴300MM*600MM瓷砖</t>
  </si>
  <si>
    <t>二楼洗浴间墙地面贴300MM*600MM瓷砖</t>
  </si>
  <si>
    <t>房间走廊地面贴600MM*600MM瓷砖</t>
  </si>
  <si>
    <t>房间走廊墙面抹灰找平</t>
  </si>
  <si>
    <t>房间走廊墙面刷白乳胶漆</t>
  </si>
  <si>
    <t>砂光不锈钢踢脚线</t>
  </si>
  <si>
    <t>卫生间、洗浴间铝扣板吊顶</t>
  </si>
  <si>
    <t>卫生间门砂光不锈钢门套</t>
  </si>
  <si>
    <t>淋浴间、蹲位钢化玻璃隔断</t>
  </si>
  <si>
    <t>位</t>
  </si>
  <si>
    <t>人造大理石窗台板</t>
  </si>
  <si>
    <t>洗衣机地台</t>
  </si>
  <si>
    <t>大理石洗衣池台板</t>
  </si>
  <si>
    <t>洗衣池及五金</t>
  </si>
  <si>
    <t>大理石洗池池及五金</t>
  </si>
  <si>
    <t>妆镜</t>
  </si>
  <si>
    <t>屋顶漏水处理</t>
  </si>
  <si>
    <t>项</t>
  </si>
  <si>
    <t>旋转楼梯防滑地砖</t>
  </si>
  <si>
    <t>旋转楼梯雨棚</t>
  </si>
  <si>
    <t>合计</t>
  </si>
  <si>
    <t>税点9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</si>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</sst>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2" fillId="0" borderId="1" xfId="49" applyFont="1" applyBorder="1" applyAlignment="1">
      <alignment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2" fillId="0" borderId="1" xfId="49" applyFont="1" applyBorder="1" applyAlignment="1" applyProtection="1">
      <alignment vertical="center"/>
      <protection hidden="1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2" fillId="0" borderId="0" xfId="49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workbookViewId="0">
      <selection activeCell="I3" sqref="I3"/>
    </sheetView>
  </sheetViews>
  <sheetFormatPr defaultColWidth="9" defaultRowHeight="13.5"/>
  <cols>
    <col min="1" max="1" width="5.5" style="1" customWidth="1"/>
    <col min="2" max="2" width="34.375" style="1" customWidth="1"/>
    <col min="3" max="3" width="9.25" style="1" customWidth="1"/>
    <col min="4" max="4" width="7.25" style="1" customWidth="1"/>
    <col min="5" max="5" width="9.25" style="2" customWidth="1"/>
    <col min="6" max="6" width="11.25" style="2" customWidth="1"/>
    <col min="7" max="16384" width="9" style="1"/>
  </cols>
  <sheetData>
    <row r="1" ht="30.7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</row>
    <row r="3" ht="30" customHeight="1" spans="1:6">
      <c r="A3" s="7" t="s">
        <v>7</v>
      </c>
      <c r="B3" s="8"/>
      <c r="C3" s="9"/>
      <c r="D3" s="9"/>
      <c r="E3" s="6"/>
      <c r="F3" s="6"/>
    </row>
    <row r="4" ht="30" customHeight="1" spans="1:6">
      <c r="A4" s="10">
        <v>1</v>
      </c>
      <c r="B4" s="11" t="s">
        <v>8</v>
      </c>
      <c r="C4" s="12">
        <v>2.5</v>
      </c>
      <c r="D4" s="12" t="s">
        <v>9</v>
      </c>
      <c r="E4" s="13"/>
      <c r="F4" s="14">
        <f>E4*C4</f>
        <v>0</v>
      </c>
    </row>
    <row r="5" ht="44.25" customHeight="1" spans="1:6">
      <c r="A5" s="10">
        <v>2</v>
      </c>
      <c r="B5" s="11" t="s">
        <v>10</v>
      </c>
      <c r="C5" s="12">
        <v>2</v>
      </c>
      <c r="D5" s="12" t="s">
        <v>11</v>
      </c>
      <c r="E5" s="13"/>
      <c r="F5" s="14">
        <f>E5*C5</f>
        <v>0</v>
      </c>
    </row>
    <row r="6" ht="30" customHeight="1" spans="1:6">
      <c r="A6" s="10">
        <v>3</v>
      </c>
      <c r="B6" s="11" t="s">
        <v>12</v>
      </c>
      <c r="C6" s="12">
        <v>52</v>
      </c>
      <c r="D6" s="12" t="s">
        <v>13</v>
      </c>
      <c r="E6" s="13"/>
      <c r="F6" s="14">
        <f t="shared" ref="F5:F16" si="0">E6*C6</f>
        <v>0</v>
      </c>
    </row>
    <row r="7" ht="30" customHeight="1" spans="1:6">
      <c r="A7" s="10">
        <v>4</v>
      </c>
      <c r="B7" s="11" t="s">
        <v>14</v>
      </c>
      <c r="C7" s="12">
        <v>8</v>
      </c>
      <c r="D7" s="12" t="s">
        <v>15</v>
      </c>
      <c r="E7" s="13"/>
      <c r="F7" s="14">
        <f t="shared" si="0"/>
        <v>0</v>
      </c>
    </row>
    <row r="8" ht="30" customHeight="1" spans="1:6">
      <c r="A8" s="10">
        <v>5</v>
      </c>
      <c r="B8" s="11" t="s">
        <v>16</v>
      </c>
      <c r="C8" s="12">
        <v>7</v>
      </c>
      <c r="D8" s="12" t="s">
        <v>15</v>
      </c>
      <c r="E8" s="13"/>
      <c r="F8" s="14">
        <f t="shared" si="0"/>
        <v>0</v>
      </c>
    </row>
    <row r="9" ht="30" customHeight="1" spans="1:6">
      <c r="A9" s="10">
        <v>6</v>
      </c>
      <c r="B9" s="11" t="s">
        <v>17</v>
      </c>
      <c r="C9" s="12">
        <v>3</v>
      </c>
      <c r="D9" s="12" t="s">
        <v>15</v>
      </c>
      <c r="E9" s="13"/>
      <c r="F9" s="14">
        <f t="shared" si="0"/>
        <v>0</v>
      </c>
    </row>
    <row r="10" ht="30" customHeight="1" spans="1:6">
      <c r="A10" s="10">
        <v>7</v>
      </c>
      <c r="B10" s="11" t="s">
        <v>18</v>
      </c>
      <c r="C10" s="12">
        <v>9</v>
      </c>
      <c r="D10" s="12" t="s">
        <v>15</v>
      </c>
      <c r="E10" s="13"/>
      <c r="F10" s="14">
        <f t="shared" si="0"/>
        <v>0</v>
      </c>
    </row>
    <row r="11" ht="30" customHeight="1" spans="1:6">
      <c r="A11" s="10">
        <v>8</v>
      </c>
      <c r="B11" s="11" t="s">
        <v>19</v>
      </c>
      <c r="C11" s="12">
        <v>1</v>
      </c>
      <c r="D11" s="12" t="s">
        <v>15</v>
      </c>
      <c r="E11" s="13"/>
      <c r="F11" s="14">
        <f t="shared" si="0"/>
        <v>0</v>
      </c>
    </row>
    <row r="12" ht="30" customHeight="1" spans="1:6">
      <c r="A12" s="10">
        <v>9</v>
      </c>
      <c r="B12" s="11" t="s">
        <v>20</v>
      </c>
      <c r="C12" s="12">
        <v>188</v>
      </c>
      <c r="D12" s="12" t="s">
        <v>13</v>
      </c>
      <c r="E12" s="13"/>
      <c r="F12" s="14">
        <f t="shared" si="0"/>
        <v>0</v>
      </c>
    </row>
    <row r="13" ht="30" customHeight="1" spans="1:6">
      <c r="A13" s="10">
        <v>10</v>
      </c>
      <c r="B13" s="11" t="s">
        <v>21</v>
      </c>
      <c r="C13" s="12">
        <v>652</v>
      </c>
      <c r="D13" s="12" t="s">
        <v>13</v>
      </c>
      <c r="E13" s="13"/>
      <c r="F13" s="14">
        <f t="shared" si="0"/>
        <v>0</v>
      </c>
    </row>
    <row r="14" ht="30" customHeight="1" spans="1:6">
      <c r="A14" s="10">
        <v>11</v>
      </c>
      <c r="B14" s="11" t="s">
        <v>22</v>
      </c>
      <c r="C14" s="12">
        <v>8</v>
      </c>
      <c r="D14" s="12" t="s">
        <v>11</v>
      </c>
      <c r="E14" s="13"/>
      <c r="F14" s="14">
        <f t="shared" si="0"/>
        <v>0</v>
      </c>
    </row>
    <row r="15" ht="30" customHeight="1" spans="1:6">
      <c r="A15" s="10">
        <v>12</v>
      </c>
      <c r="B15" s="11" t="s">
        <v>23</v>
      </c>
      <c r="C15" s="12">
        <v>19</v>
      </c>
      <c r="D15" s="12" t="s">
        <v>9</v>
      </c>
      <c r="E15" s="13"/>
      <c r="F15" s="14">
        <f t="shared" si="0"/>
        <v>0</v>
      </c>
    </row>
    <row r="16" ht="30" customHeight="1" spans="1:6">
      <c r="A16" s="10">
        <v>13</v>
      </c>
      <c r="B16" s="11" t="s">
        <v>24</v>
      </c>
      <c r="C16" s="12">
        <v>3</v>
      </c>
      <c r="D16" s="12" t="s">
        <v>25</v>
      </c>
      <c r="E16" s="13"/>
      <c r="F16" s="14">
        <f t="shared" si="0"/>
        <v>0</v>
      </c>
    </row>
    <row r="17" ht="30" customHeight="1" spans="1:6">
      <c r="A17" s="7" t="s">
        <v>26</v>
      </c>
      <c r="B17" s="8"/>
      <c r="C17" s="15"/>
      <c r="D17" s="15"/>
      <c r="E17" s="13"/>
      <c r="F17" s="14"/>
    </row>
    <row r="18" ht="30" customHeight="1" spans="1:6">
      <c r="A18" s="10">
        <v>1</v>
      </c>
      <c r="B18" s="11" t="s">
        <v>27</v>
      </c>
      <c r="C18" s="12">
        <v>18</v>
      </c>
      <c r="D18" s="12" t="s">
        <v>13</v>
      </c>
      <c r="E18" s="13"/>
      <c r="F18" s="14">
        <f t="shared" ref="F18:F23" si="1">E18*C18</f>
        <v>0</v>
      </c>
    </row>
    <row r="19" ht="30" customHeight="1" spans="1:6">
      <c r="A19" s="10">
        <v>2</v>
      </c>
      <c r="B19" s="11" t="s">
        <v>28</v>
      </c>
      <c r="C19" s="12">
        <v>10.08</v>
      </c>
      <c r="D19" s="12" t="s">
        <v>13</v>
      </c>
      <c r="E19" s="13"/>
      <c r="F19" s="14">
        <f t="shared" si="1"/>
        <v>0</v>
      </c>
    </row>
    <row r="20" ht="30" customHeight="1" spans="1:6">
      <c r="A20" s="10">
        <v>3</v>
      </c>
      <c r="B20" s="11" t="s">
        <v>29</v>
      </c>
      <c r="C20" s="12">
        <v>2.16</v>
      </c>
      <c r="D20" s="12" t="s">
        <v>13</v>
      </c>
      <c r="E20" s="13"/>
      <c r="F20" s="14">
        <f t="shared" si="1"/>
        <v>0</v>
      </c>
    </row>
    <row r="21" ht="30" customHeight="1" spans="1:6">
      <c r="A21" s="10">
        <v>4</v>
      </c>
      <c r="B21" s="11" t="s">
        <v>30</v>
      </c>
      <c r="C21" s="12">
        <v>54</v>
      </c>
      <c r="D21" s="12" t="s">
        <v>13</v>
      </c>
      <c r="E21" s="13"/>
      <c r="F21" s="14">
        <f t="shared" si="1"/>
        <v>0</v>
      </c>
    </row>
    <row r="22" ht="30" customHeight="1" spans="1:6">
      <c r="A22" s="10">
        <v>5</v>
      </c>
      <c r="B22" s="11" t="s">
        <v>31</v>
      </c>
      <c r="C22" s="12">
        <v>7</v>
      </c>
      <c r="D22" s="12" t="s">
        <v>15</v>
      </c>
      <c r="E22" s="13"/>
      <c r="F22" s="14">
        <f t="shared" si="1"/>
        <v>0</v>
      </c>
    </row>
    <row r="23" ht="30" customHeight="1" spans="1:6">
      <c r="A23" s="10">
        <v>6</v>
      </c>
      <c r="B23" s="11" t="s">
        <v>32</v>
      </c>
      <c r="C23" s="12">
        <v>2</v>
      </c>
      <c r="D23" s="12" t="s">
        <v>15</v>
      </c>
      <c r="E23" s="13"/>
      <c r="F23" s="14">
        <f t="shared" si="1"/>
        <v>0</v>
      </c>
    </row>
    <row r="24" ht="30" customHeight="1" spans="1:6">
      <c r="A24" s="7" t="s">
        <v>33</v>
      </c>
      <c r="B24" s="8"/>
      <c r="C24" s="15"/>
      <c r="D24" s="15"/>
      <c r="E24" s="13"/>
      <c r="F24" s="14"/>
    </row>
    <row r="25" ht="30" customHeight="1" spans="1:6">
      <c r="A25" s="10">
        <v>1</v>
      </c>
      <c r="B25" s="11" t="s">
        <v>34</v>
      </c>
      <c r="C25" s="12">
        <v>2</v>
      </c>
      <c r="D25" s="12" t="s">
        <v>11</v>
      </c>
      <c r="E25" s="13"/>
      <c r="F25" s="14">
        <f t="shared" ref="F24:F32" si="2">E25*C25</f>
        <v>0</v>
      </c>
    </row>
    <row r="26" ht="30" customHeight="1" spans="1:6">
      <c r="A26" s="10">
        <v>2</v>
      </c>
      <c r="B26" s="11" t="s">
        <v>35</v>
      </c>
      <c r="C26" s="12">
        <v>1</v>
      </c>
      <c r="D26" s="12" t="s">
        <v>11</v>
      </c>
      <c r="E26" s="13"/>
      <c r="F26" s="14">
        <f t="shared" si="2"/>
        <v>0</v>
      </c>
    </row>
    <row r="27" ht="30" customHeight="1" spans="1:6">
      <c r="A27" s="10">
        <v>3</v>
      </c>
      <c r="B27" s="11" t="s">
        <v>36</v>
      </c>
      <c r="C27" s="12">
        <v>5</v>
      </c>
      <c r="D27" s="12" t="s">
        <v>37</v>
      </c>
      <c r="E27" s="13"/>
      <c r="F27" s="14">
        <f t="shared" si="2"/>
        <v>0</v>
      </c>
    </row>
    <row r="28" ht="30" customHeight="1" spans="1:6">
      <c r="A28" s="10">
        <v>4</v>
      </c>
      <c r="B28" s="11" t="s">
        <v>38</v>
      </c>
      <c r="C28" s="12">
        <v>5</v>
      </c>
      <c r="D28" s="12" t="s">
        <v>37</v>
      </c>
      <c r="E28" s="13"/>
      <c r="F28" s="14">
        <f t="shared" si="2"/>
        <v>0</v>
      </c>
    </row>
    <row r="29" ht="30" customHeight="1" spans="1:6">
      <c r="A29" s="10">
        <v>5</v>
      </c>
      <c r="B29" s="11" t="s">
        <v>39</v>
      </c>
      <c r="C29" s="12">
        <v>275</v>
      </c>
      <c r="D29" s="12" t="s">
        <v>13</v>
      </c>
      <c r="E29" s="13"/>
      <c r="F29" s="14">
        <f t="shared" si="2"/>
        <v>0</v>
      </c>
    </row>
    <row r="30" ht="30" customHeight="1" spans="1:6">
      <c r="A30" s="10">
        <v>6</v>
      </c>
      <c r="B30" s="11" t="s">
        <v>40</v>
      </c>
      <c r="C30" s="12">
        <v>6</v>
      </c>
      <c r="D30" s="12" t="s">
        <v>41</v>
      </c>
      <c r="E30" s="13"/>
      <c r="F30" s="14">
        <f t="shared" si="2"/>
        <v>0</v>
      </c>
    </row>
    <row r="31" ht="30" customHeight="1" spans="1:6">
      <c r="A31" s="10">
        <v>7</v>
      </c>
      <c r="B31" s="11" t="s">
        <v>42</v>
      </c>
      <c r="C31" s="12">
        <v>24</v>
      </c>
      <c r="D31" s="12" t="s">
        <v>37</v>
      </c>
      <c r="E31" s="13"/>
      <c r="F31" s="14">
        <f t="shared" si="2"/>
        <v>0</v>
      </c>
    </row>
    <row r="32" ht="30" customHeight="1" spans="1:6">
      <c r="A32" s="10">
        <v>8</v>
      </c>
      <c r="B32" s="11" t="s">
        <v>43</v>
      </c>
      <c r="C32" s="12">
        <v>15</v>
      </c>
      <c r="D32" s="12" t="s">
        <v>37</v>
      </c>
      <c r="E32" s="13"/>
      <c r="F32" s="14">
        <f t="shared" si="2"/>
        <v>0</v>
      </c>
    </row>
    <row r="33" ht="30" customHeight="1" spans="1:6">
      <c r="A33" s="7" t="s">
        <v>44</v>
      </c>
      <c r="B33" s="8"/>
      <c r="C33" s="15"/>
      <c r="D33" s="15"/>
      <c r="E33" s="13"/>
      <c r="F33" s="14"/>
    </row>
    <row r="34" ht="30" customHeight="1" spans="1:6">
      <c r="A34" s="10">
        <v>1</v>
      </c>
      <c r="B34" s="11" t="s">
        <v>45</v>
      </c>
      <c r="C34" s="12">
        <v>52</v>
      </c>
      <c r="D34" s="12" t="s">
        <v>13</v>
      </c>
      <c r="E34" s="13"/>
      <c r="F34" s="14">
        <f t="shared" ref="F34:F54" si="3">E34*C34</f>
        <v>0</v>
      </c>
    </row>
    <row r="35" ht="30" customHeight="1" spans="1:6">
      <c r="A35" s="10">
        <v>2</v>
      </c>
      <c r="B35" s="11" t="s">
        <v>46</v>
      </c>
      <c r="C35" s="12">
        <v>52</v>
      </c>
      <c r="D35" s="12" t="s">
        <v>13</v>
      </c>
      <c r="E35" s="13"/>
      <c r="F35" s="14">
        <f t="shared" si="3"/>
        <v>0</v>
      </c>
    </row>
    <row r="36" ht="30" customHeight="1" spans="1:6">
      <c r="A36" s="10">
        <v>3</v>
      </c>
      <c r="B36" s="11" t="s">
        <v>47</v>
      </c>
      <c r="C36" s="12">
        <v>60</v>
      </c>
      <c r="D36" s="12" t="s">
        <v>13</v>
      </c>
      <c r="E36" s="13"/>
      <c r="F36" s="14">
        <f t="shared" si="3"/>
        <v>0</v>
      </c>
    </row>
    <row r="37" ht="30" customHeight="1" spans="1:6">
      <c r="A37" s="10">
        <v>4</v>
      </c>
      <c r="B37" s="11" t="s">
        <v>48</v>
      </c>
      <c r="C37" s="12">
        <v>52</v>
      </c>
      <c r="D37" s="12" t="s">
        <v>13</v>
      </c>
      <c r="E37" s="13"/>
      <c r="F37" s="14">
        <f t="shared" si="3"/>
        <v>0</v>
      </c>
    </row>
    <row r="38" ht="30" customHeight="1" spans="1:6">
      <c r="A38" s="10">
        <v>5</v>
      </c>
      <c r="B38" s="11" t="s">
        <v>49</v>
      </c>
      <c r="C38" s="12">
        <v>60</v>
      </c>
      <c r="D38" s="12" t="s">
        <v>13</v>
      </c>
      <c r="E38" s="13"/>
      <c r="F38" s="14">
        <f t="shared" si="3"/>
        <v>0</v>
      </c>
    </row>
    <row r="39" ht="30" customHeight="1" spans="1:6">
      <c r="A39" s="10">
        <v>6</v>
      </c>
      <c r="B39" s="11" t="s">
        <v>50</v>
      </c>
      <c r="C39" s="12">
        <v>164</v>
      </c>
      <c r="D39" s="12" t="s">
        <v>13</v>
      </c>
      <c r="E39" s="13"/>
      <c r="F39" s="14">
        <f t="shared" si="3"/>
        <v>0</v>
      </c>
    </row>
    <row r="40" ht="30" customHeight="1" spans="1:6">
      <c r="A40" s="10">
        <v>7</v>
      </c>
      <c r="B40" s="11" t="s">
        <v>51</v>
      </c>
      <c r="C40" s="12">
        <v>652</v>
      </c>
      <c r="D40" s="12" t="s">
        <v>13</v>
      </c>
      <c r="E40" s="13"/>
      <c r="F40" s="14">
        <f t="shared" si="3"/>
        <v>0</v>
      </c>
    </row>
    <row r="41" ht="30" customHeight="1" spans="1:6">
      <c r="A41" s="10">
        <v>8</v>
      </c>
      <c r="B41" s="11" t="s">
        <v>52</v>
      </c>
      <c r="C41" s="12">
        <v>652</v>
      </c>
      <c r="D41" s="12" t="s">
        <v>13</v>
      </c>
      <c r="E41" s="13"/>
      <c r="F41" s="14">
        <f t="shared" si="3"/>
        <v>0</v>
      </c>
    </row>
    <row r="42" ht="30" customHeight="1" spans="1:6">
      <c r="A42" s="10">
        <v>9</v>
      </c>
      <c r="B42" s="11" t="s">
        <v>53</v>
      </c>
      <c r="C42" s="12">
        <v>172</v>
      </c>
      <c r="D42" s="12" t="s">
        <v>13</v>
      </c>
      <c r="E42" s="13"/>
      <c r="F42" s="14">
        <f t="shared" si="3"/>
        <v>0</v>
      </c>
    </row>
    <row r="43" ht="30" customHeight="1" spans="1:6">
      <c r="A43" s="10">
        <v>10</v>
      </c>
      <c r="B43" s="11" t="s">
        <v>54</v>
      </c>
      <c r="C43" s="12">
        <v>22</v>
      </c>
      <c r="D43" s="12" t="s">
        <v>13</v>
      </c>
      <c r="E43" s="13"/>
      <c r="F43" s="14">
        <f t="shared" si="3"/>
        <v>0</v>
      </c>
    </row>
    <row r="44" ht="30" customHeight="1" spans="1:6">
      <c r="A44" s="10">
        <v>11</v>
      </c>
      <c r="B44" s="11" t="s">
        <v>55</v>
      </c>
      <c r="C44" s="12">
        <v>3</v>
      </c>
      <c r="D44" s="12" t="s">
        <v>15</v>
      </c>
      <c r="E44" s="13"/>
      <c r="F44" s="14">
        <f t="shared" si="3"/>
        <v>0</v>
      </c>
    </row>
    <row r="45" ht="30" customHeight="1" spans="1:6">
      <c r="A45" s="10">
        <v>12</v>
      </c>
      <c r="B45" s="11" t="s">
        <v>56</v>
      </c>
      <c r="C45" s="12">
        <v>5</v>
      </c>
      <c r="D45" s="12" t="s">
        <v>57</v>
      </c>
      <c r="E45" s="13"/>
      <c r="F45" s="14">
        <f t="shared" si="3"/>
        <v>0</v>
      </c>
    </row>
    <row r="46" ht="30" customHeight="1" spans="1:6">
      <c r="A46" s="10">
        <v>13</v>
      </c>
      <c r="B46" s="11" t="s">
        <v>58</v>
      </c>
      <c r="C46" s="12">
        <v>45</v>
      </c>
      <c r="D46" s="12" t="s">
        <v>9</v>
      </c>
      <c r="E46" s="13"/>
      <c r="F46" s="14">
        <f t="shared" si="3"/>
        <v>0</v>
      </c>
    </row>
    <row r="47" ht="30" customHeight="1" spans="1:6">
      <c r="A47" s="10">
        <v>14</v>
      </c>
      <c r="B47" s="11" t="s">
        <v>59</v>
      </c>
      <c r="C47" s="12">
        <v>1.3</v>
      </c>
      <c r="D47" s="12" t="s">
        <v>9</v>
      </c>
      <c r="E47" s="13"/>
      <c r="F47" s="14">
        <f t="shared" si="3"/>
        <v>0</v>
      </c>
    </row>
    <row r="48" ht="30" customHeight="1" spans="1:6">
      <c r="A48" s="10">
        <v>15</v>
      </c>
      <c r="B48" s="11" t="s">
        <v>60</v>
      </c>
      <c r="C48" s="12">
        <v>3</v>
      </c>
      <c r="D48" s="12" t="s">
        <v>9</v>
      </c>
      <c r="E48" s="13"/>
      <c r="F48" s="14">
        <f t="shared" si="3"/>
        <v>0</v>
      </c>
    </row>
    <row r="49" ht="30" customHeight="1" spans="1:6">
      <c r="A49" s="10">
        <v>16</v>
      </c>
      <c r="B49" s="11" t="s">
        <v>61</v>
      </c>
      <c r="C49" s="12">
        <v>3</v>
      </c>
      <c r="D49" s="12" t="s">
        <v>37</v>
      </c>
      <c r="E49" s="13"/>
      <c r="F49" s="14">
        <f t="shared" si="3"/>
        <v>0</v>
      </c>
    </row>
    <row r="50" ht="30" customHeight="1" spans="1:6">
      <c r="A50" s="10">
        <v>17</v>
      </c>
      <c r="B50" s="11" t="s">
        <v>62</v>
      </c>
      <c r="C50" s="12">
        <v>3</v>
      </c>
      <c r="D50" s="12" t="s">
        <v>9</v>
      </c>
      <c r="E50" s="13"/>
      <c r="F50" s="14">
        <f t="shared" si="3"/>
        <v>0</v>
      </c>
    </row>
    <row r="51" ht="30" customHeight="1" spans="1:6">
      <c r="A51" s="10">
        <v>18</v>
      </c>
      <c r="B51" s="11" t="s">
        <v>63</v>
      </c>
      <c r="C51" s="12">
        <v>3.6</v>
      </c>
      <c r="D51" s="12" t="s">
        <v>13</v>
      </c>
      <c r="E51" s="13"/>
      <c r="F51" s="14">
        <f t="shared" si="3"/>
        <v>0</v>
      </c>
    </row>
    <row r="52" ht="30" customHeight="1" spans="1:6">
      <c r="A52" s="10">
        <v>19</v>
      </c>
      <c r="B52" s="10" t="s">
        <v>64</v>
      </c>
      <c r="C52" s="12">
        <v>1</v>
      </c>
      <c r="D52" s="12" t="s">
        <v>65</v>
      </c>
      <c r="E52" s="13"/>
      <c r="F52" s="14">
        <f t="shared" si="3"/>
        <v>0</v>
      </c>
    </row>
    <row r="53" ht="30" customHeight="1" spans="1:6">
      <c r="A53" s="10">
        <v>20</v>
      </c>
      <c r="B53" s="11" t="s">
        <v>66</v>
      </c>
      <c r="C53" s="12">
        <v>20</v>
      </c>
      <c r="D53" s="12" t="s">
        <v>13</v>
      </c>
      <c r="E53" s="13"/>
      <c r="F53" s="14">
        <f t="shared" si="3"/>
        <v>0</v>
      </c>
    </row>
    <row r="54" ht="30" customHeight="1" spans="1:6">
      <c r="A54" s="10">
        <v>21</v>
      </c>
      <c r="B54" s="11" t="s">
        <v>67</v>
      </c>
      <c r="C54" s="12">
        <v>20</v>
      </c>
      <c r="D54" s="12" t="s">
        <v>9</v>
      </c>
      <c r="E54" s="13"/>
      <c r="F54" s="14">
        <f t="shared" si="3"/>
        <v>0</v>
      </c>
    </row>
    <row r="55" ht="30" customHeight="1" spans="1:6">
      <c r="A55" s="16"/>
      <c r="B55" s="16"/>
      <c r="C55" s="16"/>
      <c r="D55" s="16"/>
      <c r="E55" s="6" t="s">
        <v>68</v>
      </c>
      <c r="F55" s="14">
        <f>SUM(F4:F54)</f>
        <v>0</v>
      </c>
    </row>
    <row r="56" ht="27" customHeight="1" spans="1:6">
      <c r="A56" s="16"/>
      <c r="B56" s="16"/>
      <c r="C56" s="16"/>
      <c r="D56" s="16"/>
      <c r="E56" s="6" t="s">
        <v>69</v>
      </c>
      <c r="F56" s="17">
        <f>F55*0.09</f>
        <v>0</v>
      </c>
    </row>
    <row r="57" ht="30.95" customHeight="1" spans="1:12">
      <c r="A57" s="16"/>
      <c r="B57" s="16"/>
      <c r="C57" s="16"/>
      <c r="D57" s="16"/>
      <c r="E57" s="6" t="s">
        <v>70</v>
      </c>
      <c r="F57" s="18">
        <f>SUM(F55:F56)</f>
        <v>0</v>
      </c>
      <c r="H57" s="19"/>
      <c r="I57" s="19"/>
      <c r="J57" s="19"/>
      <c r="K57" s="19"/>
      <c r="L57" s="19"/>
    </row>
    <row r="58" ht="39" customHeight="1"/>
  </sheetData>
  <sheetProtection password="C4C7" sheet="1" objects="1"/>
  <mergeCells count="6">
    <mergeCell ref="A1:F1"/>
    <mergeCell ref="A3:B3"/>
    <mergeCell ref="A17:B17"/>
    <mergeCell ref="A24:B24"/>
    <mergeCell ref="A33:B33"/>
    <mergeCell ref="H57:L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晓吉</cp:lastModifiedBy>
  <dcterms:created xsi:type="dcterms:W3CDTF">2022-01-30T03:06:00Z</dcterms:created>
  <cp:lastPrinted>2022-01-30T03:09:00Z</cp:lastPrinted>
  <dcterms:modified xsi:type="dcterms:W3CDTF">2022-07-07T08:22:45Z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8ABBB7C1F93E4296A517BB669E4D8D5B</vt:lpwstr>
  </property>
  <property fmtid="{D5CDD505-2E9C-101B-9397-08002B2CF9AE}" pid="3" name="KSOProductBuildVer">
    <vt:lpwstr>2052-11.1.0.11830</vt:lpwstr>
  </property>
</Properties>
</file>